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<sst xmlns="http://schemas.openxmlformats.org/spreadsheetml/2006/main" count="39" uniqueCount="38">
  <si>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</si>
  <si>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</si>
  <si>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</si>
  <si>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</si>
  <si>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</si>
  <si>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</si>
  <si>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</si>
  <si>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</si>
  <si>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</si>
  <si>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</si>
  <si>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</si>
  <si>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</si>
  <si>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</si>
  <si>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</si>
  <si>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</si>
  <si>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</si>
  <si>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</si>
  <si>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1.遺產及贈與稅實物抵繳金額3月份計</t>
  </si>
  <si>
    <t>百萬元，累計1-3月實物抵繳金額共為</t>
  </si>
  <si>
    <t>百萬元。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</si>
  <si>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</si>
  <si>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</si>
  <si>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</si>
  <si>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</si>
  <si>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</si>
  <si>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</si>
  <si>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</si>
  <si>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</si>
  <si>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</si>
  <si>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</si>
  <si>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</si>
  <si>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</si>
  <si>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</si>
  <si>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2.因最新財政收支劃分法尚未施行，故沿用舊法比例拆計。</t>
  </si>
  <si>
    <t>說明：</t>
  </si>
  <si>
    <t xml:space="preserve"> 總　　　　計</t>
  </si>
  <si>
    <t>114年 3月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</si>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</sst>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3" formatCode="#,###,###,##0\ "/>
    <numFmt numFmtId="184" formatCode="###,###,###,##0\ "/>
    <numFmt numFmtId="187" formatCode="#,##0.0\ 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/>
    <xf numFmtId="176" fontId="13" fillId="0" borderId="0" xfId="0" applyNumberFormat="1" applyFont="1"/>
    <xf numFmtId="183" fontId="15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59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8" t="s">
        <v>36</v>
      </c>
      <c r="F3" s="39"/>
      <c r="G3" s="7"/>
      <c r="I3" s="7"/>
      <c r="J3" s="7"/>
      <c r="K3" s="8" t="s">
        <v>15</v>
      </c>
    </row>
    <row r="4" spans="1:11" s="9" customFormat="1" ht="27.95" customHeight="1" x14ac:dyDescent="0.25">
      <c r="A4" s="34" t="s">
        <v>0</v>
      </c>
      <c r="B4" s="32" t="s">
        <v>6</v>
      </c>
      <c r="C4" s="28"/>
      <c r="D4" s="29"/>
      <c r="E4" s="30"/>
      <c r="F4" s="24" t="s">
        <v>7</v>
      </c>
      <c r="G4" s="18"/>
      <c r="H4" s="28"/>
      <c r="I4" s="28"/>
      <c r="J4" s="29"/>
      <c r="K4" s="26" t="s">
        <v>16</v>
      </c>
    </row>
    <row r="5" spans="1:11" s="9" customFormat="1" ht="45.95" customHeight="1" x14ac:dyDescent="0.25">
      <c r="A5" s="35"/>
      <c r="B5" s="33"/>
      <c r="C5" s="19" t="s">
        <v>8</v>
      </c>
      <c r="D5" s="19" t="s">
        <v>9</v>
      </c>
      <c r="E5" s="20" t="s">
        <v>13</v>
      </c>
      <c r="F5" s="25"/>
      <c r="G5" s="19" t="s">
        <v>10</v>
      </c>
      <c r="H5" s="19" t="s">
        <v>11</v>
      </c>
      <c r="I5" s="20" t="s">
        <v>14</v>
      </c>
      <c r="J5" s="20" t="s">
        <v>12</v>
      </c>
      <c r="K5" s="27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4" t="s">
        <v>35</v>
      </c>
      <c r="B7" s="45">
        <v>156511</v>
      </c>
      <c r="C7" s="46">
        <v>-5456</v>
      </c>
      <c r="D7" s="47">
        <v>-3.4</v>
      </c>
      <c r="E7" s="48">
        <v>100.5</v>
      </c>
      <c r="F7" s="46">
        <v>386507</v>
      </c>
      <c r="G7" s="46">
        <v>3904</v>
      </c>
      <c r="H7" s="47">
        <v>1</v>
      </c>
      <c r="I7" s="47">
        <v>97.8</v>
      </c>
      <c r="J7" s="47">
        <v>13.9</v>
      </c>
      <c r="K7" s="46">
        <v>2784492</v>
      </c>
    </row>
    <row r="8" spans="1:11" s="11" customFormat="1" ht="33.6" customHeight="1" x14ac:dyDescent="0.25">
      <c r="A8" s="44" t="s">
        <v>20</v>
      </c>
      <c r="B8" s="45">
        <v>14117</v>
      </c>
      <c r="C8" s="46">
        <v>1123</v>
      </c>
      <c r="D8" s="47">
        <v>8.6</v>
      </c>
      <c r="E8" s="48">
        <v>105.4</v>
      </c>
      <c r="F8" s="46">
        <v>37036</v>
      </c>
      <c r="G8" s="46">
        <v>857</v>
      </c>
      <c r="H8" s="47">
        <v>2.4</v>
      </c>
      <c r="I8" s="47">
        <v>100.1</v>
      </c>
      <c r="J8" s="47">
        <v>22.8</v>
      </c>
      <c r="K8" s="46">
        <v>162453</v>
      </c>
    </row>
    <row r="9" spans="1:11" s="11" customFormat="1" ht="33.6" customHeight="1" x14ac:dyDescent="0.25">
      <c r="A9" s="49" t="s">
        <v>21</v>
      </c>
      <c r="B9" s="50">
        <v>34242</v>
      </c>
      <c r="C9" s="51">
        <v>-6683</v>
      </c>
      <c r="D9" s="52">
        <v>-16.3</v>
      </c>
      <c r="E9" s="53">
        <v>84</v>
      </c>
      <c r="F9" s="51">
        <v>132031</v>
      </c>
      <c r="G9" s="51">
        <v>11295</v>
      </c>
      <c r="H9" s="52">
        <v>9.4</v>
      </c>
      <c r="I9" s="52">
        <v>103</v>
      </c>
      <c r="J9" s="52">
        <v>7.5</v>
      </c>
      <c r="K9" s="51">
        <v>1753052</v>
      </c>
    </row>
    <row r="10" spans="1:11" s="11" customFormat="1" ht="33.6" customHeight="1" x14ac:dyDescent="0.25">
      <c r="A10" s="44" t="s">
        <v>22</v>
      </c>
      <c r="B10" s="45">
        <v>6718</v>
      </c>
      <c r="C10" s="46">
        <v>-1405</v>
      </c>
      <c r="D10" s="47">
        <v>-17.3</v>
      </c>
      <c r="E10" s="48">
        <v>74.400000000000006</v>
      </c>
      <c r="F10" s="46">
        <v>15878</v>
      </c>
      <c r="G10" s="46">
        <v>-1312</v>
      </c>
      <c r="H10" s="47">
        <v>-7.6</v>
      </c>
      <c r="I10" s="47">
        <v>82.8</v>
      </c>
      <c r="J10" s="47">
        <v>1.5</v>
      </c>
      <c r="K10" s="46">
        <v>1038388</v>
      </c>
    </row>
    <row r="11" spans="1:11" s="11" customFormat="1" ht="33.6" customHeight="1" x14ac:dyDescent="0.25">
      <c r="A11" s="44" t="s">
        <v>23</v>
      </c>
      <c r="B11" s="45">
        <v>27524</v>
      </c>
      <c r="C11" s="46">
        <v>-5278</v>
      </c>
      <c r="D11" s="47">
        <v>-16.100000000000001</v>
      </c>
      <c r="E11" s="48">
        <v>86.8</v>
      </c>
      <c r="F11" s="46">
        <v>116153</v>
      </c>
      <c r="G11" s="46">
        <v>12607</v>
      </c>
      <c r="H11" s="47">
        <v>12.2</v>
      </c>
      <c r="I11" s="47">
        <v>106.5</v>
      </c>
      <c r="J11" s="47">
        <v>16.3</v>
      </c>
      <c r="K11" s="46">
        <v>714664</v>
      </c>
    </row>
    <row r="12" spans="1:11" s="11" customFormat="1" ht="33.6" customHeight="1" x14ac:dyDescent="0.25">
      <c r="A12" s="49" t="s">
        <v>24</v>
      </c>
      <c r="B12" s="50">
        <v>2069</v>
      </c>
      <c r="C12" s="51">
        <v>236</v>
      </c>
      <c r="D12" s="52">
        <v>12.9</v>
      </c>
      <c r="E12" s="53">
        <v>173.2</v>
      </c>
      <c r="F12" s="51">
        <v>5156</v>
      </c>
      <c r="G12" s="51">
        <v>-174</v>
      </c>
      <c r="H12" s="52">
        <v>-3.3</v>
      </c>
      <c r="I12" s="52">
        <v>152.19999999999999</v>
      </c>
      <c r="J12" s="52">
        <v>33.6</v>
      </c>
      <c r="K12" s="51">
        <v>15349</v>
      </c>
    </row>
    <row r="13" spans="1:11" s="11" customFormat="1" ht="33.6" customHeight="1" x14ac:dyDescent="0.25">
      <c r="A13" s="44" t="s">
        <v>25</v>
      </c>
      <c r="B13" s="45">
        <v>1192</v>
      </c>
      <c r="C13" s="46">
        <v>120</v>
      </c>
      <c r="D13" s="47">
        <v>11.2</v>
      </c>
      <c r="E13" s="48">
        <v>166.4</v>
      </c>
      <c r="F13" s="46">
        <v>2871</v>
      </c>
      <c r="G13" s="46">
        <v>-357</v>
      </c>
      <c r="H13" s="47">
        <v>-11.1</v>
      </c>
      <c r="I13" s="47">
        <v>141.30000000000001</v>
      </c>
      <c r="J13" s="47">
        <v>31.2</v>
      </c>
      <c r="K13" s="46">
        <v>9209</v>
      </c>
    </row>
    <row r="14" spans="1:11" s="11" customFormat="1" ht="33.6" customHeight="1" x14ac:dyDescent="0.25">
      <c r="A14" s="44" t="s">
        <v>26</v>
      </c>
      <c r="B14" s="45">
        <v>876</v>
      </c>
      <c r="C14" s="46">
        <v>116</v>
      </c>
      <c r="D14" s="47">
        <v>15.3</v>
      </c>
      <c r="E14" s="48">
        <v>183.4</v>
      </c>
      <c r="F14" s="46">
        <v>2285</v>
      </c>
      <c r="G14" s="46">
        <v>183</v>
      </c>
      <c r="H14" s="47">
        <v>8.6999999999999993</v>
      </c>
      <c r="I14" s="47">
        <v>168.6</v>
      </c>
      <c r="J14" s="47">
        <v>37.200000000000003</v>
      </c>
      <c r="K14" s="46">
        <v>6140</v>
      </c>
    </row>
    <row r="15" spans="1:11" s="11" customFormat="1" ht="33.6" customHeight="1" x14ac:dyDescent="0.25">
      <c r="A15" s="49" t="s">
        <v>27</v>
      </c>
      <c r="B15" s="50">
        <v>12051</v>
      </c>
      <c r="C15" s="51">
        <v>-695</v>
      </c>
      <c r="D15" s="52">
        <v>-5.5</v>
      </c>
      <c r="E15" s="53">
        <v>107.5</v>
      </c>
      <c r="F15" s="51">
        <v>32137</v>
      </c>
      <c r="G15" s="51">
        <v>-2975</v>
      </c>
      <c r="H15" s="52">
        <v>-8.5</v>
      </c>
      <c r="I15" s="52">
        <v>95.5</v>
      </c>
      <c r="J15" s="52">
        <v>21.1</v>
      </c>
      <c r="K15" s="51">
        <v>152529</v>
      </c>
    </row>
    <row r="16" spans="1:11" s="11" customFormat="1" ht="33.6" customHeight="1" x14ac:dyDescent="0.25">
      <c r="A16" s="44" t="s">
        <v>28</v>
      </c>
      <c r="B16" s="45">
        <v>21910</v>
      </c>
      <c r="C16" s="46">
        <v>-7153</v>
      </c>
      <c r="D16" s="47">
        <v>-24.6</v>
      </c>
      <c r="E16" s="48">
        <v>87.2</v>
      </c>
      <c r="F16" s="46">
        <v>57040</v>
      </c>
      <c r="G16" s="46">
        <v>-5227</v>
      </c>
      <c r="H16" s="47">
        <v>-8.4</v>
      </c>
      <c r="I16" s="47">
        <v>94.5</v>
      </c>
      <c r="J16" s="47">
        <v>21.2</v>
      </c>
      <c r="K16" s="46">
        <v>269376</v>
      </c>
    </row>
    <row r="17" spans="1:11" s="11" customFormat="1" ht="33.6" customHeight="1" x14ac:dyDescent="0.25">
      <c r="A17" s="44" t="s">
        <v>29</v>
      </c>
      <c r="B17" s="45">
        <v>1027</v>
      </c>
      <c r="C17" s="46">
        <v>-42</v>
      </c>
      <c r="D17" s="47">
        <v>-3.9</v>
      </c>
      <c r="E17" s="48">
        <v>130.19999999999999</v>
      </c>
      <c r="F17" s="46">
        <v>2410</v>
      </c>
      <c r="G17" s="46">
        <v>111</v>
      </c>
      <c r="H17" s="47">
        <v>4.8</v>
      </c>
      <c r="I17" s="47">
        <v>136.6</v>
      </c>
      <c r="J17" s="47">
        <v>26.7</v>
      </c>
      <c r="K17" s="46">
        <v>9013</v>
      </c>
    </row>
    <row r="18" spans="1:11" s="11" customFormat="1" ht="33.6" customHeight="1" x14ac:dyDescent="0.25">
      <c r="A18" s="49" t="s">
        <v>30</v>
      </c>
      <c r="B18" s="50">
        <v>2447</v>
      </c>
      <c r="C18" s="51">
        <v>88</v>
      </c>
      <c r="D18" s="52">
        <v>3.8</v>
      </c>
      <c r="E18" s="53">
        <v>101.5</v>
      </c>
      <c r="F18" s="51">
        <v>7518</v>
      </c>
      <c r="G18" s="51">
        <v>1</v>
      </c>
      <c r="H18" s="52">
        <v>0</v>
      </c>
      <c r="I18" s="52">
        <v>101.4</v>
      </c>
      <c r="J18" s="52">
        <v>22.7</v>
      </c>
      <c r="K18" s="51">
        <v>33182</v>
      </c>
    </row>
    <row r="19" spans="1:11" s="11" customFormat="1" ht="33.6" customHeight="1" x14ac:dyDescent="0.25">
      <c r="A19" s="44" t="s">
        <v>31</v>
      </c>
      <c r="B19" s="45">
        <v>774</v>
      </c>
      <c r="C19" s="46">
        <v>215</v>
      </c>
      <c r="D19" s="47">
        <v>38.4</v>
      </c>
      <c r="E19" s="48">
        <v>159.80000000000001</v>
      </c>
      <c r="F19" s="46">
        <v>1693</v>
      </c>
      <c r="G19" s="46">
        <v>106</v>
      </c>
      <c r="H19" s="47">
        <v>6.7</v>
      </c>
      <c r="I19" s="47">
        <v>116.5</v>
      </c>
      <c r="J19" s="47">
        <v>25.9</v>
      </c>
      <c r="K19" s="46">
        <v>6534</v>
      </c>
    </row>
    <row r="20" spans="1:11" s="11" customFormat="1" ht="33.6" customHeight="1" x14ac:dyDescent="0.25">
      <c r="A20" s="54" t="s">
        <v>32</v>
      </c>
      <c r="B20" s="55">
        <v>67874</v>
      </c>
      <c r="C20" s="56">
        <v>7456</v>
      </c>
      <c r="D20" s="57">
        <v>12.3</v>
      </c>
      <c r="E20" s="58">
        <v>112.5</v>
      </c>
      <c r="F20" s="56">
        <v>111486</v>
      </c>
      <c r="G20" s="56">
        <v>-89</v>
      </c>
      <c r="H20" s="57">
        <v>-0.1</v>
      </c>
      <c r="I20" s="57">
        <v>91.3</v>
      </c>
      <c r="J20" s="57">
        <v>29.1</v>
      </c>
      <c r="K20" s="56">
        <v>383004</v>
      </c>
    </row>
    <row r="21" spans="1:11" s="3" customFormat="1" ht="15.95" customHeight="1" x14ac:dyDescent="0.25">
      <c r="A21" s="36" t="str">
        <f>CONCATENATE(A27,B27,TEXT(C27,"#,###,###,##0"),D27,TEXT(E27,"###,###,###,##0"),F27)</f>
        <v>說明：1.遺產及贈與稅實物抵繳金額3月份計30百萬元，累計1-3月實物抵繳金額共為200百萬元。</v>
      </c>
      <c r="B21" s="37"/>
      <c r="C21" s="37"/>
      <c r="D21" s="37"/>
      <c r="E21" s="37"/>
      <c r="F21" s="37"/>
      <c r="G21" s="37"/>
      <c r="H21" s="37"/>
      <c r="I21" s="37"/>
      <c r="J21" s="7"/>
      <c r="K21" s="8"/>
    </row>
    <row r="22" spans="1:11" s="3" customFormat="1" ht="15" customHeight="1" x14ac:dyDescent="0.25">
      <c r="A22" s="21" t="str">
        <f>CONCATENATE("　　　",A28)</f>
        <v>　　　2.因最新財政收支劃分法尚未施行，故沿用舊法比例拆計。</v>
      </c>
      <c r="B22" s="21"/>
      <c r="C22" s="21"/>
      <c r="D22" s="21"/>
      <c r="E22" s="21"/>
      <c r="F22" s="21"/>
      <c r="G22" s="21"/>
      <c r="H22" s="21"/>
      <c r="I22" s="21"/>
      <c r="J22" s="22"/>
      <c r="K22" s="23"/>
    </row>
    <row r="23" spans="1:11" s="3" customFormat="1" ht="15.95" customHeight="1" x14ac:dyDescent="0.25">
      <c r="A23" s="6"/>
      <c r="B23" s="7"/>
      <c r="C23" s="7"/>
      <c r="D23" s="7"/>
      <c r="E23" s="7"/>
      <c r="G23" s="7"/>
      <c r="I23" s="7"/>
      <c r="J23" s="7"/>
    </row>
    <row r="27" spans="1:11" hidden="1" x14ac:dyDescent="0.3">
      <c r="A27" s="40" t="s">
        <v>34</v>
      </c>
      <c r="B27" s="41" t="s">
        <v>17</v>
      </c>
      <c r="C27" s="42">
        <v>30</v>
      </c>
      <c r="D27" s="41" t="s">
        <v>18</v>
      </c>
      <c r="E27" s="43">
        <v>200</v>
      </c>
      <c r="F27" s="40" t="s">
        <v>19</v>
      </c>
    </row>
    <row r="28" spans="1:11" hidden="1" x14ac:dyDescent="0.3">
      <c r="A28" s="40" t="s">
        <v>33</v>
      </c>
    </row>
  </sheetData>
  <mergeCells count="11">
    <mergeCell ref="A1:K1"/>
    <mergeCell ref="B4:B5"/>
    <mergeCell ref="A4:A5"/>
    <mergeCell ref="A21:I21"/>
    <mergeCell ref="E3:F3"/>
    <mergeCell ref="A22:I22"/>
    <mergeCell ref="J22:K22"/>
    <mergeCell ref="F4:F5"/>
    <mergeCell ref="K4:K5"/>
    <mergeCell ref="H4:J4"/>
    <mergeCell ref="C4:E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2025-04-09T02:53:45Z</cp:lastPrinted>
  <dcterms:created xsi:type="dcterms:W3CDTF">2002-05-07T06:46:57Z</dcterms:created>
  <dcterms:modified xsi:type="dcterms:W3CDTF">2025-04-09T02:53:45Z</dcterms:modified>
</cp:coreProperties>
</file>